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VzPu30 -do 14" sheetId="1" r:id="rId1"/>
    <sheet name="VzPu30 -do 12" sheetId="2" r:id="rId2"/>
  </sheets>
  <definedNames/>
  <calcPr fullCalcOnLoad="1"/>
</workbook>
</file>

<file path=xl/sharedStrings.xml><?xml version="1.0" encoding="utf-8"?>
<sst xmlns="http://schemas.openxmlformats.org/spreadsheetml/2006/main" count="167" uniqueCount="95">
  <si>
    <t xml:space="preserve">                       VÝSLEDKOVÁ  LISTINA</t>
  </si>
  <si>
    <t xml:space="preserve">Název soutěže:  </t>
  </si>
  <si>
    <t>Vánoční kapřík</t>
  </si>
  <si>
    <t xml:space="preserve">Druh soutěže:   </t>
  </si>
  <si>
    <t>Soutěž jednotlivců zařazená do II.kategorie</t>
  </si>
  <si>
    <t xml:space="preserve">Datum a místo konání: </t>
  </si>
  <si>
    <t>Pořadatel:</t>
  </si>
  <si>
    <t>Poř.</t>
  </si>
  <si>
    <t>Jméno, příjmení</t>
  </si>
  <si>
    <t>Č. SSK</t>
  </si>
  <si>
    <t>Klub</t>
  </si>
  <si>
    <t>Rok.nar</t>
  </si>
  <si>
    <t>Č.p.ČSS</t>
  </si>
  <si>
    <t>Dílčí výsledky</t>
  </si>
  <si>
    <t>Celkem</t>
  </si>
  <si>
    <t>SD</t>
  </si>
  <si>
    <t>0210</t>
  </si>
  <si>
    <t>Uherský Ostroh</t>
  </si>
  <si>
    <t>Hlavní rozhodčí</t>
  </si>
  <si>
    <t>Ředitel soutěže</t>
  </si>
  <si>
    <t>Zdeněk Jančara</t>
  </si>
  <si>
    <t>0386</t>
  </si>
  <si>
    <t>Březolupy</t>
  </si>
  <si>
    <t>0551</t>
  </si>
  <si>
    <t>Nivnice</t>
  </si>
  <si>
    <t>2003</t>
  </si>
  <si>
    <t>Jakub Hlaváček</t>
  </si>
  <si>
    <t>Vít Turčin</t>
  </si>
  <si>
    <t>Josef Hubáček</t>
  </si>
  <si>
    <t>A 0214</t>
  </si>
  <si>
    <t>0162</t>
  </si>
  <si>
    <t>Slatina Brno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</si>
  <si>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</si>
  <si>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</si>
  <si>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</si>
  <si>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</si>
  <si>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</si>
  <si>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</si>
  <si>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</si>
  <si>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</si>
  <si>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</si>
  <si>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</si>
  <si>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</si>
  <si>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</si>
  <si>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0073</t>
  </si>
  <si>
    <t>Uherský Brod</t>
  </si>
  <si>
    <t>Jan Novák</t>
  </si>
  <si>
    <t>N.Č.</t>
  </si>
  <si>
    <t>Vojtěch Bachan</t>
  </si>
  <si>
    <t>Josef Halíček</t>
  </si>
  <si>
    <t>2005</t>
  </si>
  <si>
    <t>Karolína Armová</t>
  </si>
  <si>
    <t>0182</t>
  </si>
  <si>
    <t>Přerov</t>
  </si>
  <si>
    <t>40281</t>
  </si>
  <si>
    <t>Václav Skala</t>
  </si>
  <si>
    <t>Jakub Novotný</t>
  </si>
  <si>
    <t>40449</t>
  </si>
  <si>
    <t>0329</t>
  </si>
  <si>
    <t>Chropyně</t>
  </si>
  <si>
    <t>Jakub Straňák</t>
  </si>
  <si>
    <t>Petr Pelikán</t>
  </si>
  <si>
    <t>SBTS Kunovice</t>
  </si>
  <si>
    <t>B 1685</t>
  </si>
  <si>
    <t>Disciplína VzPu 30 vleže do 12 let</t>
  </si>
  <si>
    <t>1.</t>
  </si>
  <si>
    <t>2.</t>
  </si>
  <si>
    <t>3.</t>
  </si>
  <si>
    <t>Disciplína VzPu 30 vleže do 14 let</t>
  </si>
  <si>
    <t>SSK 0386 Březolupy, STSČ Březolupy, KVZ Březolupy</t>
  </si>
  <si>
    <t>16. prosince 2015, Březolupy</t>
  </si>
  <si>
    <t>Nicol Šopíková</t>
  </si>
  <si>
    <t>Vendula Šantavá</t>
  </si>
  <si>
    <t>Kateřina Popelková</t>
  </si>
  <si>
    <t>Michal Harsa</t>
  </si>
  <si>
    <t>40817</t>
  </si>
  <si>
    <t>Adriana Střechová</t>
  </si>
  <si>
    <t>Radek Jestřábík</t>
  </si>
  <si>
    <t>Samuele De Gregorio</t>
  </si>
  <si>
    <t>40714</t>
  </si>
  <si>
    <t>Radek Kalný</t>
  </si>
  <si>
    <t>Kateřina Zálešáková</t>
  </si>
  <si>
    <t>16.</t>
  </si>
  <si>
    <t>Kristýna Turčinová</t>
  </si>
  <si>
    <t>Ondřej Zaplatílek</t>
  </si>
  <si>
    <t>40713</t>
  </si>
  <si>
    <t>Michaela Kaplanová</t>
  </si>
  <si>
    <t>40711</t>
  </si>
  <si>
    <t>Vojtěch Rathouzský</t>
  </si>
  <si>
    <t>Zina Hrdličková</t>
  </si>
  <si>
    <t>17.</t>
  </si>
  <si>
    <t>18.</t>
  </si>
  <si>
    <t>19.</t>
  </si>
  <si>
    <t>40712</t>
  </si>
  <si>
    <t>40716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</si>
</sst>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4"/>
      <color indexed="18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.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 CE"/>
      <family val="1"/>
    </font>
    <font>
      <sz val="8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sz val="11"/>
      <color indexed="8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8"/>
      <name val="Calibri"/>
      <family val="2"/>
    </font>
    <font>
      <b/>
      <sz val="10.5"/>
      <color indexed="8"/>
      <name val="Times New Roman"/>
      <family val="1"/>
    </font>
    <font>
      <b/>
      <sz val="12"/>
      <color indexed="1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6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48" applyFont="1">
      <alignment/>
      <protection/>
    </xf>
    <xf numFmtId="0" fontId="4" fillId="0" borderId="0" xfId="49" applyFont="1">
      <alignment/>
      <protection/>
    </xf>
    <xf numFmtId="0" fontId="3" fillId="0" borderId="0" xfId="49" applyFont="1">
      <alignment/>
      <protection/>
    </xf>
    <xf numFmtId="0" fontId="5" fillId="0" borderId="0" xfId="49" applyFont="1">
      <alignment/>
      <protection/>
    </xf>
    <xf numFmtId="0" fontId="5" fillId="0" borderId="10" xfId="47" applyFont="1" applyFill="1" applyBorder="1">
      <alignment/>
      <protection/>
    </xf>
    <xf numFmtId="0" fontId="5" fillId="0" borderId="10" xfId="47" applyFont="1" applyFill="1" applyBorder="1" applyAlignment="1">
      <alignment horizontal="center"/>
      <protection/>
    </xf>
    <xf numFmtId="0" fontId="6" fillId="0" borderId="10" xfId="47" applyFont="1" applyFill="1" applyBorder="1" applyAlignment="1">
      <alignment horizontal="center"/>
      <protection/>
    </xf>
    <xf numFmtId="0" fontId="7" fillId="0" borderId="0" xfId="47" applyFont="1" applyFill="1" applyBorder="1">
      <alignment/>
      <protection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0" xfId="47" applyFont="1" applyFill="1" applyBorder="1" applyAlignment="1">
      <alignment horizontal="center"/>
      <protection/>
    </xf>
    <xf numFmtId="0" fontId="4" fillId="0" borderId="10" xfId="47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0" xfId="47" applyFont="1" applyFill="1" applyBorder="1" applyAlignment="1">
      <alignment horizontal="center"/>
      <protection/>
    </xf>
    <xf numFmtId="0" fontId="6" fillId="0" borderId="0" xfId="47" applyFont="1" applyFill="1" applyBorder="1">
      <alignment/>
      <protection/>
    </xf>
    <xf numFmtId="0" fontId="14" fillId="0" borderId="0" xfId="0" applyFont="1" applyAlignment="1">
      <alignment/>
    </xf>
    <xf numFmtId="0" fontId="5" fillId="33" borderId="10" xfId="47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0" fontId="10" fillId="33" borderId="10" xfId="47" applyFont="1" applyFill="1" applyBorder="1" applyAlignment="1">
      <alignment horizontal="center"/>
      <protection/>
    </xf>
    <xf numFmtId="0" fontId="4" fillId="33" borderId="10" xfId="47" applyFont="1" applyFill="1" applyBorder="1" applyAlignment="1">
      <alignment horizontal="center"/>
      <protection/>
    </xf>
    <xf numFmtId="0" fontId="9" fillId="33" borderId="10" xfId="0" applyFont="1" applyFill="1" applyBorder="1" applyAlignment="1">
      <alignment horizontal="center"/>
    </xf>
    <xf numFmtId="0" fontId="6" fillId="33" borderId="10" xfId="47" applyFont="1" applyFill="1" applyBorder="1" applyAlignment="1">
      <alignment horizontal="center"/>
      <protection/>
    </xf>
    <xf numFmtId="49" fontId="10" fillId="33" borderId="10" xfId="0" applyNumberFormat="1" applyFont="1" applyFill="1" applyBorder="1" applyAlignment="1">
      <alignment horizontal="center"/>
    </xf>
    <xf numFmtId="0" fontId="15" fillId="0" borderId="0" xfId="49" applyFont="1">
      <alignment/>
      <protection/>
    </xf>
    <xf numFmtId="0" fontId="16" fillId="0" borderId="0" xfId="49" applyFont="1">
      <alignment/>
      <protection/>
    </xf>
    <xf numFmtId="0" fontId="17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12" xfId="47" applyFont="1" applyFill="1" applyBorder="1">
      <alignment/>
      <protection/>
    </xf>
    <xf numFmtId="0" fontId="0" fillId="0" borderId="13" xfId="0" applyFill="1" applyBorder="1" applyAlignment="1">
      <alignment horizontal="center"/>
    </xf>
    <xf numFmtId="0" fontId="10" fillId="34" borderId="10" xfId="47" applyFont="1" applyFill="1" applyBorder="1" applyAlignment="1">
      <alignment horizontal="center"/>
      <protection/>
    </xf>
    <xf numFmtId="0" fontId="6" fillId="34" borderId="10" xfId="47" applyFont="1" applyFill="1" applyBorder="1" applyAlignment="1">
      <alignment horizontal="center"/>
      <protection/>
    </xf>
    <xf numFmtId="49" fontId="6" fillId="33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9" fillId="0" borderId="0" xfId="49" applyFont="1">
      <alignment/>
      <protection/>
    </xf>
    <xf numFmtId="0" fontId="15" fillId="0" borderId="0" xfId="50" applyFont="1">
      <alignment/>
      <protection/>
    </xf>
    <xf numFmtId="0" fontId="15" fillId="0" borderId="0" xfId="49" applyFont="1">
      <alignment/>
      <protection/>
    </xf>
    <xf numFmtId="0" fontId="15" fillId="0" borderId="0" xfId="50" applyFont="1">
      <alignment/>
      <protection/>
    </xf>
    <xf numFmtId="0" fontId="16" fillId="0" borderId="0" xfId="51" applyFont="1" applyFill="1">
      <alignment/>
      <protection/>
    </xf>
    <xf numFmtId="0" fontId="5" fillId="0" borderId="10" xfId="47" applyFont="1" applyFill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 6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zoomScale="110" zoomScaleNormal="110" zoomScalePageLayoutView="0" workbookViewId="0" topLeftCell="A1">
      <selection activeCell="D12" sqref="D12"/>
    </sheetView>
  </sheetViews>
  <sheetFormatPr defaultColWidth="9.140625" defaultRowHeight="15"/>
  <cols>
    <col min="1" max="1" width="3.57421875" style="0" customWidth="1"/>
    <col min="2" max="2" width="18.421875" style="0" customWidth="1"/>
    <col min="3" max="3" width="7.28125" style="0" customWidth="1"/>
    <col min="4" max="4" width="13.140625" style="0" customWidth="1"/>
    <col min="5" max="5" width="7.140625" style="0" customWidth="1"/>
    <col min="6" max="6" width="7.28125" style="0" customWidth="1"/>
    <col min="7" max="9" width="4.7109375" style="0" customWidth="1"/>
    <col min="10" max="10" width="6.8515625" style="0" customWidth="1"/>
    <col min="11" max="11" width="3.7109375" style="0" customWidth="1"/>
  </cols>
  <sheetData>
    <row r="1" ht="18.75">
      <c r="B1" s="1" t="s">
        <v>0</v>
      </c>
    </row>
    <row r="2" ht="18.75">
      <c r="B2" s="1"/>
    </row>
    <row r="3" spans="1:8" ht="15.75">
      <c r="A3" s="35" t="s">
        <v>1</v>
      </c>
      <c r="B3" s="35"/>
      <c r="C3" s="53" t="s">
        <v>2</v>
      </c>
      <c r="D3" s="36"/>
      <c r="E3" s="35"/>
      <c r="F3" s="37"/>
      <c r="G3" s="37"/>
      <c r="H3" s="37"/>
    </row>
    <row r="4" spans="1:8" ht="15.75">
      <c r="A4" s="54" t="s">
        <v>3</v>
      </c>
      <c r="B4" s="54"/>
      <c r="C4" s="54" t="s">
        <v>4</v>
      </c>
      <c r="D4" s="54"/>
      <c r="E4" s="54"/>
      <c r="F4" s="54"/>
      <c r="G4" s="37"/>
      <c r="H4" s="37"/>
    </row>
    <row r="5" spans="1:8" ht="15.75">
      <c r="A5" s="54" t="s">
        <v>5</v>
      </c>
      <c r="B5" s="54"/>
      <c r="C5" s="54" t="s">
        <v>70</v>
      </c>
      <c r="D5" s="54"/>
      <c r="E5" s="54"/>
      <c r="F5" s="54"/>
      <c r="G5" s="37"/>
      <c r="H5" s="37"/>
    </row>
    <row r="6" spans="1:8" ht="15.75">
      <c r="A6" s="54" t="s">
        <v>6</v>
      </c>
      <c r="B6" s="54"/>
      <c r="C6" s="54" t="s">
        <v>69</v>
      </c>
      <c r="D6" s="54"/>
      <c r="E6" s="54"/>
      <c r="F6" s="54"/>
      <c r="G6" s="37"/>
      <c r="H6" s="37"/>
    </row>
    <row r="7" spans="1:5" ht="18.75">
      <c r="A7" s="2"/>
      <c r="B7" s="2"/>
      <c r="C7" s="3"/>
      <c r="D7" s="4"/>
      <c r="E7" s="2"/>
    </row>
    <row r="8" spans="1:5" ht="18.75">
      <c r="A8" s="57" t="s">
        <v>68</v>
      </c>
      <c r="B8" s="2"/>
      <c r="C8" s="3"/>
      <c r="D8" s="4"/>
      <c r="E8" s="2"/>
    </row>
    <row r="9" spans="1:5" ht="18.75">
      <c r="A9" s="2"/>
      <c r="B9" s="2"/>
      <c r="C9" s="3"/>
      <c r="D9" s="4"/>
      <c r="E9" s="2"/>
    </row>
    <row r="11" spans="1:11" ht="15">
      <c r="A11" s="44" t="s">
        <v>7</v>
      </c>
      <c r="B11" s="5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58" t="s">
        <v>13</v>
      </c>
      <c r="H11" s="58"/>
      <c r="I11" s="58"/>
      <c r="J11" s="6" t="s">
        <v>14</v>
      </c>
      <c r="K11" s="6" t="s">
        <v>15</v>
      </c>
    </row>
    <row r="12" spans="1:11" ht="15">
      <c r="A12" s="50" t="s">
        <v>65</v>
      </c>
      <c r="B12" s="42" t="s">
        <v>80</v>
      </c>
      <c r="C12" s="38" t="s">
        <v>16</v>
      </c>
      <c r="D12" s="48" t="s">
        <v>17</v>
      </c>
      <c r="E12" s="39">
        <v>2002</v>
      </c>
      <c r="F12" s="39">
        <v>41028</v>
      </c>
      <c r="G12" s="32">
        <v>99</v>
      </c>
      <c r="H12" s="32">
        <v>99</v>
      </c>
      <c r="I12" s="32">
        <v>98</v>
      </c>
      <c r="J12" s="33">
        <f>SUM(G12:I12)</f>
        <v>296</v>
      </c>
      <c r="K12" s="32">
        <v>15</v>
      </c>
    </row>
    <row r="13" spans="1:11" ht="15">
      <c r="A13" s="50" t="s">
        <v>66</v>
      </c>
      <c r="B13" s="42" t="s">
        <v>72</v>
      </c>
      <c r="C13" s="38" t="s">
        <v>16</v>
      </c>
      <c r="D13" s="48" t="s">
        <v>17</v>
      </c>
      <c r="E13" s="39">
        <v>2002</v>
      </c>
      <c r="F13" s="39" t="s">
        <v>47</v>
      </c>
      <c r="G13" s="32">
        <v>98</v>
      </c>
      <c r="H13" s="32">
        <v>97</v>
      </c>
      <c r="I13" s="32">
        <v>96</v>
      </c>
      <c r="J13" s="33">
        <f>SUM(G13:I13)</f>
        <v>291</v>
      </c>
      <c r="K13" s="32">
        <v>16</v>
      </c>
    </row>
    <row r="14" spans="1:11" ht="15">
      <c r="A14" s="50" t="s">
        <v>67</v>
      </c>
      <c r="B14" s="42" t="s">
        <v>26</v>
      </c>
      <c r="C14" s="38" t="s">
        <v>16</v>
      </c>
      <c r="D14" s="48" t="s">
        <v>17</v>
      </c>
      <c r="E14" s="39">
        <v>2002</v>
      </c>
      <c r="F14" s="39">
        <v>40378</v>
      </c>
      <c r="G14" s="32">
        <v>99</v>
      </c>
      <c r="H14" s="32">
        <v>98</v>
      </c>
      <c r="I14" s="32">
        <v>94</v>
      </c>
      <c r="J14" s="33">
        <f>SUM(G14:I14)</f>
        <v>291</v>
      </c>
      <c r="K14" s="32">
        <v>12</v>
      </c>
    </row>
    <row r="15" spans="1:11" ht="15">
      <c r="A15" s="45" t="s">
        <v>32</v>
      </c>
      <c r="B15" s="43" t="s">
        <v>27</v>
      </c>
      <c r="C15" s="41" t="s">
        <v>16</v>
      </c>
      <c r="D15" s="49" t="s">
        <v>17</v>
      </c>
      <c r="E15" s="41">
        <v>2002</v>
      </c>
      <c r="F15" s="52">
        <v>39989</v>
      </c>
      <c r="G15" s="41">
        <v>95</v>
      </c>
      <c r="H15" s="41">
        <v>95</v>
      </c>
      <c r="I15" s="41">
        <v>99</v>
      </c>
      <c r="J15" s="47">
        <f>SUM(G15:I15)</f>
        <v>289</v>
      </c>
      <c r="K15" s="41">
        <v>8</v>
      </c>
    </row>
    <row r="16" spans="1:11" ht="15">
      <c r="A16" s="45" t="s">
        <v>33</v>
      </c>
      <c r="B16" s="43" t="s">
        <v>51</v>
      </c>
      <c r="C16" s="41" t="s">
        <v>52</v>
      </c>
      <c r="D16" s="49" t="s">
        <v>53</v>
      </c>
      <c r="E16" s="41">
        <v>2002</v>
      </c>
      <c r="F16" s="52" t="s">
        <v>54</v>
      </c>
      <c r="G16" s="41">
        <v>93</v>
      </c>
      <c r="H16" s="41">
        <v>95</v>
      </c>
      <c r="I16" s="41">
        <v>96</v>
      </c>
      <c r="J16" s="47">
        <f>SUM(G16:I16)</f>
        <v>284</v>
      </c>
      <c r="K16" s="41">
        <v>10</v>
      </c>
    </row>
    <row r="17" spans="1:10" ht="15">
      <c r="A17" s="40"/>
      <c r="C17" s="40"/>
      <c r="D17" s="40"/>
      <c r="F17" s="40"/>
      <c r="G17" s="40"/>
      <c r="I17" s="40"/>
      <c r="J17" s="40"/>
    </row>
    <row r="18" spans="1:10" ht="15">
      <c r="A18" s="40"/>
      <c r="C18" s="40"/>
      <c r="D18" s="40"/>
      <c r="F18" s="40"/>
      <c r="G18" s="40"/>
      <c r="I18" s="40"/>
      <c r="J18" s="40"/>
    </row>
    <row r="19" spans="1:8" ht="15.75">
      <c r="A19" s="40"/>
      <c r="B19" s="8" t="s">
        <v>18</v>
      </c>
      <c r="H19" s="9" t="s">
        <v>19</v>
      </c>
    </row>
    <row r="20" spans="1:8" ht="15.75">
      <c r="A20" s="40"/>
      <c r="B20" s="9" t="s">
        <v>28</v>
      </c>
      <c r="H20" s="9" t="s">
        <v>20</v>
      </c>
    </row>
    <row r="21" spans="1:23" ht="15.75">
      <c r="A21" s="40"/>
      <c r="B21" s="9" t="s">
        <v>29</v>
      </c>
      <c r="H21" s="9" t="s">
        <v>63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5">
      <c r="A22" s="40"/>
      <c r="C22" s="40"/>
      <c r="D22" s="40"/>
      <c r="F22" s="40"/>
      <c r="G22" s="40"/>
      <c r="I22" s="40"/>
      <c r="J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5">
      <c r="A23" s="40"/>
      <c r="C23" s="40"/>
      <c r="D23" s="40"/>
      <c r="F23" s="40"/>
      <c r="G23" s="40"/>
      <c r="I23" s="40"/>
      <c r="J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">
      <c r="A24" s="40"/>
      <c r="C24" s="40"/>
      <c r="D24" s="40"/>
      <c r="F24" s="40"/>
      <c r="G24" s="40"/>
      <c r="I24" s="40"/>
      <c r="J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10" ht="15">
      <c r="A25" s="40"/>
      <c r="C25" s="40"/>
      <c r="D25" s="40"/>
      <c r="F25" s="40"/>
      <c r="G25" s="40"/>
      <c r="I25" s="40"/>
      <c r="J25" s="40"/>
    </row>
    <row r="26" spans="1:10" ht="15">
      <c r="A26" s="40"/>
      <c r="C26" s="40"/>
      <c r="D26" s="40"/>
      <c r="F26" s="40"/>
      <c r="G26" s="40"/>
      <c r="I26" s="40"/>
      <c r="J26" s="40"/>
    </row>
    <row r="27" ht="15">
      <c r="A27" s="40"/>
    </row>
  </sheetData>
  <sheetProtection/>
  <mergeCells count="1">
    <mergeCell ref="G11:I11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90" zoomScaleNormal="90" zoomScalePageLayoutView="0" workbookViewId="0" topLeftCell="A1">
      <selection activeCell="O13" sqref="O13"/>
    </sheetView>
  </sheetViews>
  <sheetFormatPr defaultColWidth="9.140625" defaultRowHeight="15"/>
  <cols>
    <col min="1" max="1" width="4.00390625" style="0" customWidth="1"/>
    <col min="2" max="2" width="18.00390625" style="0" customWidth="1"/>
    <col min="3" max="3" width="7.28125" style="0" customWidth="1"/>
    <col min="4" max="4" width="14.28125" style="0" customWidth="1"/>
    <col min="5" max="5" width="7.140625" style="0" customWidth="1"/>
    <col min="6" max="6" width="8.421875" style="0" customWidth="1"/>
    <col min="7" max="9" width="4.7109375" style="0" customWidth="1"/>
    <col min="10" max="10" width="7.8515625" style="0" customWidth="1"/>
    <col min="11" max="11" width="3.7109375" style="0" customWidth="1"/>
  </cols>
  <sheetData>
    <row r="1" ht="18.75">
      <c r="B1" s="1" t="s">
        <v>0</v>
      </c>
    </row>
    <row r="2" ht="18.75">
      <c r="B2" s="1"/>
    </row>
    <row r="3" spans="1:8" ht="15.75">
      <c r="A3" s="55" t="s">
        <v>1</v>
      </c>
      <c r="B3" s="55"/>
      <c r="C3" s="53" t="s">
        <v>2</v>
      </c>
      <c r="D3" s="36"/>
      <c r="E3" s="35"/>
      <c r="F3" s="37"/>
      <c r="G3" s="37"/>
      <c r="H3" s="37"/>
    </row>
    <row r="4" spans="1:8" ht="15.75">
      <c r="A4" s="56" t="s">
        <v>3</v>
      </c>
      <c r="B4" s="56"/>
      <c r="C4" s="54" t="s">
        <v>4</v>
      </c>
      <c r="D4" s="54"/>
      <c r="E4" s="54"/>
      <c r="F4" s="54"/>
      <c r="G4" s="37"/>
      <c r="H4" s="37"/>
    </row>
    <row r="5" spans="1:8" ht="15.75">
      <c r="A5" s="56" t="s">
        <v>5</v>
      </c>
      <c r="B5" s="56"/>
      <c r="C5" s="54" t="s">
        <v>70</v>
      </c>
      <c r="D5" s="54"/>
      <c r="E5" s="54"/>
      <c r="F5" s="54"/>
      <c r="G5" s="37"/>
      <c r="H5" s="37"/>
    </row>
    <row r="6" spans="1:8" ht="15.75">
      <c r="A6" s="56" t="s">
        <v>6</v>
      </c>
      <c r="B6" s="56"/>
      <c r="C6" s="54" t="s">
        <v>69</v>
      </c>
      <c r="D6" s="54"/>
      <c r="E6" s="54"/>
      <c r="F6" s="54"/>
      <c r="G6" s="37"/>
      <c r="H6" s="37"/>
    </row>
    <row r="7" spans="1:8" ht="15.75">
      <c r="A7" s="35"/>
      <c r="B7" s="35"/>
      <c r="C7" s="53"/>
      <c r="D7" s="36"/>
      <c r="E7" s="35"/>
      <c r="F7" s="37"/>
      <c r="G7" s="37"/>
      <c r="H7" s="37"/>
    </row>
    <row r="8" spans="1:5" ht="18.75">
      <c r="A8" s="57" t="s">
        <v>64</v>
      </c>
      <c r="B8" s="2"/>
      <c r="C8" s="3"/>
      <c r="D8" s="4"/>
      <c r="E8" s="2"/>
    </row>
    <row r="9" spans="1:5" ht="18.75">
      <c r="A9" s="2"/>
      <c r="B9" s="2"/>
      <c r="C9" s="3"/>
      <c r="D9" s="4"/>
      <c r="E9" s="2"/>
    </row>
    <row r="11" spans="1:11" ht="15">
      <c r="A11" s="5" t="s">
        <v>7</v>
      </c>
      <c r="B11" s="5" t="s">
        <v>8</v>
      </c>
      <c r="C11" s="6" t="s">
        <v>9</v>
      </c>
      <c r="D11" s="6" t="s">
        <v>10</v>
      </c>
      <c r="E11" s="6" t="s">
        <v>11</v>
      </c>
      <c r="F11" s="6" t="s">
        <v>12</v>
      </c>
      <c r="G11" s="58" t="s">
        <v>13</v>
      </c>
      <c r="H11" s="58"/>
      <c r="I11" s="58"/>
      <c r="J11" s="6" t="s">
        <v>14</v>
      </c>
      <c r="K11" s="6" t="s">
        <v>15</v>
      </c>
    </row>
    <row r="12" spans="1:11" ht="15">
      <c r="A12" s="25" t="s">
        <v>65</v>
      </c>
      <c r="B12" s="26" t="s">
        <v>46</v>
      </c>
      <c r="C12" s="27" t="s">
        <v>30</v>
      </c>
      <c r="D12" s="28" t="s">
        <v>31</v>
      </c>
      <c r="E12" s="29">
        <v>2004</v>
      </c>
      <c r="F12" s="34" t="s">
        <v>94</v>
      </c>
      <c r="G12" s="30">
        <v>99</v>
      </c>
      <c r="H12" s="30">
        <v>100</v>
      </c>
      <c r="I12" s="30">
        <v>99</v>
      </c>
      <c r="J12" s="30">
        <f aca="true" t="shared" si="0" ref="J12:J30">SUM(G12:I12)</f>
        <v>298</v>
      </c>
      <c r="K12" s="31">
        <v>19</v>
      </c>
    </row>
    <row r="13" spans="1:11" ht="15">
      <c r="A13" s="25" t="s">
        <v>66</v>
      </c>
      <c r="B13" s="26" t="s">
        <v>78</v>
      </c>
      <c r="C13" s="27" t="s">
        <v>30</v>
      </c>
      <c r="D13" s="28" t="s">
        <v>31</v>
      </c>
      <c r="E13" s="29">
        <v>2004</v>
      </c>
      <c r="F13" s="34" t="s">
        <v>79</v>
      </c>
      <c r="G13" s="30">
        <v>99</v>
      </c>
      <c r="H13" s="30">
        <v>99</v>
      </c>
      <c r="I13" s="30">
        <v>99</v>
      </c>
      <c r="J13" s="30">
        <f t="shared" si="0"/>
        <v>297</v>
      </c>
      <c r="K13" s="31">
        <v>13</v>
      </c>
    </row>
    <row r="14" spans="1:11" ht="15">
      <c r="A14" s="51" t="s">
        <v>67</v>
      </c>
      <c r="B14" s="28" t="s">
        <v>81</v>
      </c>
      <c r="C14" s="27" t="s">
        <v>23</v>
      </c>
      <c r="D14" s="28" t="s">
        <v>24</v>
      </c>
      <c r="E14" s="29">
        <v>2003</v>
      </c>
      <c r="F14" s="34">
        <v>39872</v>
      </c>
      <c r="G14" s="30">
        <v>99</v>
      </c>
      <c r="H14" s="30">
        <v>100</v>
      </c>
      <c r="I14" s="30">
        <v>97</v>
      </c>
      <c r="J14" s="30">
        <f t="shared" si="0"/>
        <v>296</v>
      </c>
      <c r="K14" s="31">
        <v>19</v>
      </c>
    </row>
    <row r="15" spans="1:11" ht="15">
      <c r="A15" s="15" t="s">
        <v>32</v>
      </c>
      <c r="B15" s="20" t="s">
        <v>55</v>
      </c>
      <c r="C15" s="11" t="s">
        <v>30</v>
      </c>
      <c r="D15" s="20" t="s">
        <v>31</v>
      </c>
      <c r="E15" s="21">
        <v>2006</v>
      </c>
      <c r="F15" s="18" t="s">
        <v>93</v>
      </c>
      <c r="G15" s="7">
        <v>100</v>
      </c>
      <c r="H15" s="7">
        <v>98</v>
      </c>
      <c r="I15" s="7">
        <v>98</v>
      </c>
      <c r="J15" s="46">
        <f t="shared" si="0"/>
        <v>296</v>
      </c>
      <c r="K15" s="7">
        <v>15</v>
      </c>
    </row>
    <row r="16" spans="1:11" ht="15">
      <c r="A16" s="15" t="s">
        <v>33</v>
      </c>
      <c r="B16" s="10" t="s">
        <v>71</v>
      </c>
      <c r="C16" s="11" t="s">
        <v>16</v>
      </c>
      <c r="D16" s="12" t="s">
        <v>17</v>
      </c>
      <c r="E16" s="13">
        <v>2003</v>
      </c>
      <c r="F16" s="18" t="s">
        <v>75</v>
      </c>
      <c r="G16" s="7">
        <v>98</v>
      </c>
      <c r="H16" s="7">
        <v>98</v>
      </c>
      <c r="I16" s="7">
        <v>98</v>
      </c>
      <c r="J16" s="46">
        <f t="shared" si="0"/>
        <v>294</v>
      </c>
      <c r="K16" s="7">
        <v>14</v>
      </c>
    </row>
    <row r="17" spans="1:11" ht="15">
      <c r="A17" s="15" t="s">
        <v>34</v>
      </c>
      <c r="B17" s="10" t="s">
        <v>48</v>
      </c>
      <c r="C17" s="11" t="s">
        <v>21</v>
      </c>
      <c r="D17" s="12" t="s">
        <v>22</v>
      </c>
      <c r="E17" s="13">
        <v>2003</v>
      </c>
      <c r="F17" s="18" t="s">
        <v>47</v>
      </c>
      <c r="G17" s="7">
        <v>96</v>
      </c>
      <c r="H17" s="7">
        <v>99</v>
      </c>
      <c r="I17" s="7">
        <v>98</v>
      </c>
      <c r="J17" s="46">
        <f t="shared" si="0"/>
        <v>293</v>
      </c>
      <c r="K17" s="7">
        <v>15</v>
      </c>
    </row>
    <row r="18" spans="1:11" ht="15">
      <c r="A18" s="15" t="s">
        <v>35</v>
      </c>
      <c r="B18" s="16" t="s">
        <v>49</v>
      </c>
      <c r="C18" s="11" t="s">
        <v>16</v>
      </c>
      <c r="D18" s="12" t="s">
        <v>17</v>
      </c>
      <c r="E18" s="17" t="s">
        <v>50</v>
      </c>
      <c r="F18" s="18" t="s">
        <v>47</v>
      </c>
      <c r="G18" s="14">
        <v>97</v>
      </c>
      <c r="H18" s="14">
        <v>99</v>
      </c>
      <c r="I18" s="14">
        <v>97</v>
      </c>
      <c r="J18" s="46">
        <f t="shared" si="0"/>
        <v>293</v>
      </c>
      <c r="K18" s="15">
        <v>13</v>
      </c>
    </row>
    <row r="19" spans="1:11" ht="15">
      <c r="A19" s="15" t="s">
        <v>36</v>
      </c>
      <c r="B19" s="20" t="s">
        <v>76</v>
      </c>
      <c r="C19" s="11" t="s">
        <v>58</v>
      </c>
      <c r="D19" s="20" t="s">
        <v>59</v>
      </c>
      <c r="E19" s="21">
        <v>2003</v>
      </c>
      <c r="F19" s="18" t="s">
        <v>47</v>
      </c>
      <c r="G19" s="14">
        <v>97</v>
      </c>
      <c r="H19" s="14">
        <v>99</v>
      </c>
      <c r="I19" s="14">
        <v>96</v>
      </c>
      <c r="J19" s="46">
        <f t="shared" si="0"/>
        <v>292</v>
      </c>
      <c r="K19" s="15">
        <v>14</v>
      </c>
    </row>
    <row r="20" spans="1:11" ht="15">
      <c r="A20" s="15" t="s">
        <v>37</v>
      </c>
      <c r="B20" s="16" t="s">
        <v>84</v>
      </c>
      <c r="C20" s="11" t="s">
        <v>30</v>
      </c>
      <c r="D20" s="12" t="s">
        <v>31</v>
      </c>
      <c r="E20" s="13">
        <v>2004</v>
      </c>
      <c r="F20" s="17" t="s">
        <v>85</v>
      </c>
      <c r="G20" s="14">
        <v>98</v>
      </c>
      <c r="H20" s="14">
        <v>94</v>
      </c>
      <c r="I20" s="14">
        <v>100</v>
      </c>
      <c r="J20" s="46">
        <f t="shared" si="0"/>
        <v>292</v>
      </c>
      <c r="K20" s="15">
        <v>8</v>
      </c>
    </row>
    <row r="21" spans="1:11" ht="15">
      <c r="A21" s="15" t="s">
        <v>38</v>
      </c>
      <c r="B21" s="20" t="s">
        <v>89</v>
      </c>
      <c r="C21" s="11" t="s">
        <v>30</v>
      </c>
      <c r="D21" s="12" t="s">
        <v>31</v>
      </c>
      <c r="E21" s="21">
        <v>2003</v>
      </c>
      <c r="F21" s="18" t="s">
        <v>47</v>
      </c>
      <c r="G21" s="22">
        <v>97</v>
      </c>
      <c r="H21" s="22">
        <v>94</v>
      </c>
      <c r="I21" s="22">
        <v>98</v>
      </c>
      <c r="J21" s="46">
        <f t="shared" si="0"/>
        <v>289</v>
      </c>
      <c r="K21" s="22">
        <v>7</v>
      </c>
    </row>
    <row r="22" spans="1:11" ht="15">
      <c r="A22" s="15" t="s">
        <v>39</v>
      </c>
      <c r="B22" s="20" t="s">
        <v>86</v>
      </c>
      <c r="C22" s="11" t="s">
        <v>30</v>
      </c>
      <c r="D22" s="20" t="s">
        <v>31</v>
      </c>
      <c r="E22" s="21">
        <v>2005</v>
      </c>
      <c r="F22" s="18" t="s">
        <v>87</v>
      </c>
      <c r="G22" s="22">
        <v>95</v>
      </c>
      <c r="H22" s="22">
        <v>95</v>
      </c>
      <c r="I22" s="22">
        <v>98</v>
      </c>
      <c r="J22" s="46">
        <f t="shared" si="0"/>
        <v>288</v>
      </c>
      <c r="K22" s="22">
        <v>9</v>
      </c>
    </row>
    <row r="23" spans="1:11" ht="15">
      <c r="A23" s="15" t="s">
        <v>40</v>
      </c>
      <c r="B23" s="20" t="s">
        <v>77</v>
      </c>
      <c r="C23" s="11" t="s">
        <v>16</v>
      </c>
      <c r="D23" s="20" t="s">
        <v>17</v>
      </c>
      <c r="E23" s="21">
        <v>2003</v>
      </c>
      <c r="F23" s="18" t="s">
        <v>47</v>
      </c>
      <c r="G23" s="7">
        <v>98</v>
      </c>
      <c r="H23" s="7">
        <v>94</v>
      </c>
      <c r="I23" s="7">
        <v>92</v>
      </c>
      <c r="J23" s="46">
        <f t="shared" si="0"/>
        <v>284</v>
      </c>
      <c r="K23" s="22">
        <v>10</v>
      </c>
    </row>
    <row r="24" spans="1:11" ht="15">
      <c r="A24" s="15" t="s">
        <v>41</v>
      </c>
      <c r="B24" s="20" t="s">
        <v>74</v>
      </c>
      <c r="C24" s="11" t="s">
        <v>21</v>
      </c>
      <c r="D24" s="20" t="s">
        <v>22</v>
      </c>
      <c r="E24" s="21">
        <v>2005</v>
      </c>
      <c r="F24" s="18" t="s">
        <v>47</v>
      </c>
      <c r="G24" s="7">
        <v>92</v>
      </c>
      <c r="H24" s="7">
        <v>95</v>
      </c>
      <c r="I24" s="7">
        <v>96</v>
      </c>
      <c r="J24" s="46">
        <f t="shared" si="0"/>
        <v>283</v>
      </c>
      <c r="K24" s="7">
        <v>10</v>
      </c>
    </row>
    <row r="25" spans="1:11" ht="15">
      <c r="A25" s="15" t="s">
        <v>42</v>
      </c>
      <c r="B25" s="20" t="s">
        <v>60</v>
      </c>
      <c r="C25" s="11" t="s">
        <v>23</v>
      </c>
      <c r="D25" s="20" t="s">
        <v>24</v>
      </c>
      <c r="E25" s="21">
        <v>2003</v>
      </c>
      <c r="F25" s="18" t="s">
        <v>47</v>
      </c>
      <c r="G25" s="7">
        <v>92</v>
      </c>
      <c r="H25" s="7">
        <v>93</v>
      </c>
      <c r="I25" s="7">
        <v>96</v>
      </c>
      <c r="J25" s="46">
        <f t="shared" si="0"/>
        <v>281</v>
      </c>
      <c r="K25" s="7">
        <v>9</v>
      </c>
    </row>
    <row r="26" spans="1:11" ht="15">
      <c r="A26" s="15" t="s">
        <v>43</v>
      </c>
      <c r="B26" s="20" t="s">
        <v>83</v>
      </c>
      <c r="C26" s="11" t="s">
        <v>16</v>
      </c>
      <c r="D26" s="20" t="s">
        <v>17</v>
      </c>
      <c r="E26" s="21">
        <v>2005</v>
      </c>
      <c r="F26" s="18" t="s">
        <v>47</v>
      </c>
      <c r="G26" s="7">
        <v>91</v>
      </c>
      <c r="H26" s="7">
        <v>94</v>
      </c>
      <c r="I26" s="7">
        <v>95</v>
      </c>
      <c r="J26" s="46">
        <f t="shared" si="0"/>
        <v>280</v>
      </c>
      <c r="K26" s="7">
        <v>6</v>
      </c>
    </row>
    <row r="27" spans="1:11" ht="15">
      <c r="A27" s="15" t="s">
        <v>82</v>
      </c>
      <c r="B27" s="20" t="s">
        <v>61</v>
      </c>
      <c r="C27" s="11"/>
      <c r="D27" s="20" t="s">
        <v>62</v>
      </c>
      <c r="E27" s="21">
        <v>2005</v>
      </c>
      <c r="F27" s="18" t="s">
        <v>47</v>
      </c>
      <c r="G27" s="7">
        <v>93</v>
      </c>
      <c r="H27" s="7">
        <v>89</v>
      </c>
      <c r="I27" s="7">
        <v>91</v>
      </c>
      <c r="J27" s="46">
        <f t="shared" si="0"/>
        <v>273</v>
      </c>
      <c r="K27" s="7">
        <v>7</v>
      </c>
    </row>
    <row r="28" spans="1:11" ht="15">
      <c r="A28" s="15" t="s">
        <v>90</v>
      </c>
      <c r="B28" s="20" t="s">
        <v>73</v>
      </c>
      <c r="C28" s="11" t="s">
        <v>21</v>
      </c>
      <c r="D28" s="20" t="s">
        <v>22</v>
      </c>
      <c r="E28" s="21">
        <v>2004</v>
      </c>
      <c r="F28" s="18" t="s">
        <v>47</v>
      </c>
      <c r="G28" s="7">
        <v>92</v>
      </c>
      <c r="H28" s="7">
        <v>90</v>
      </c>
      <c r="I28" s="7">
        <v>90</v>
      </c>
      <c r="J28" s="46">
        <f t="shared" si="0"/>
        <v>272</v>
      </c>
      <c r="K28" s="7">
        <v>5</v>
      </c>
    </row>
    <row r="29" spans="1:11" ht="15">
      <c r="A29" s="15" t="s">
        <v>91</v>
      </c>
      <c r="B29" s="20" t="s">
        <v>56</v>
      </c>
      <c r="C29" s="11" t="s">
        <v>44</v>
      </c>
      <c r="D29" s="20" t="s">
        <v>45</v>
      </c>
      <c r="E29" s="21" t="s">
        <v>25</v>
      </c>
      <c r="F29" s="18" t="s">
        <v>57</v>
      </c>
      <c r="G29" s="7">
        <v>89</v>
      </c>
      <c r="H29" s="7">
        <v>91</v>
      </c>
      <c r="I29" s="7">
        <v>90</v>
      </c>
      <c r="J29" s="46">
        <f t="shared" si="0"/>
        <v>270</v>
      </c>
      <c r="K29" s="7">
        <v>5</v>
      </c>
    </row>
    <row r="30" spans="1:11" ht="15">
      <c r="A30" s="15" t="s">
        <v>92</v>
      </c>
      <c r="B30" s="20" t="s">
        <v>88</v>
      </c>
      <c r="C30" s="11" t="s">
        <v>44</v>
      </c>
      <c r="D30" s="20" t="s">
        <v>45</v>
      </c>
      <c r="E30" s="21">
        <v>2004</v>
      </c>
      <c r="F30" s="18" t="s">
        <v>47</v>
      </c>
      <c r="G30" s="22">
        <v>90</v>
      </c>
      <c r="H30" s="22">
        <v>89</v>
      </c>
      <c r="I30" s="22">
        <v>81</v>
      </c>
      <c r="J30" s="46">
        <f t="shared" si="0"/>
        <v>260</v>
      </c>
      <c r="K30" s="22">
        <v>3</v>
      </c>
    </row>
    <row r="31" ht="15">
      <c r="A31" s="23"/>
    </row>
    <row r="32" ht="15">
      <c r="A32" s="23"/>
    </row>
    <row r="33" spans="1:11" ht="15.75">
      <c r="A33" s="19"/>
      <c r="B33" s="8" t="s">
        <v>18</v>
      </c>
      <c r="C33" s="9"/>
      <c r="D33" s="9"/>
      <c r="F33" s="9"/>
      <c r="H33" s="9" t="s">
        <v>19</v>
      </c>
      <c r="K33" s="19"/>
    </row>
    <row r="34" spans="1:8" ht="15.75">
      <c r="A34" s="19"/>
      <c r="B34" s="9" t="s">
        <v>28</v>
      </c>
      <c r="C34" s="9"/>
      <c r="D34" s="9"/>
      <c r="F34" s="9"/>
      <c r="H34" s="9" t="s">
        <v>20</v>
      </c>
    </row>
    <row r="35" spans="2:9" ht="15.75">
      <c r="B35" s="9" t="s">
        <v>29</v>
      </c>
      <c r="C35" s="9"/>
      <c r="D35" s="9"/>
      <c r="E35" s="9"/>
      <c r="F35" s="9"/>
      <c r="H35" s="9" t="s">
        <v>63</v>
      </c>
      <c r="I35" s="24"/>
    </row>
    <row r="36" ht="15">
      <c r="K36" s="19"/>
    </row>
  </sheetData>
  <sheetProtection/>
  <mergeCells count="1">
    <mergeCell ref="G11:I1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Jitka</cp:lastModifiedBy>
  <cp:lastPrinted>2015-12-17T16:20:40Z</cp:lastPrinted>
  <dcterms:created xsi:type="dcterms:W3CDTF">2007-07-22T07:34:34Z</dcterms:created>
  <dcterms:modified xsi:type="dcterms:W3CDTF">2015-12-17T19:08:30Z</dcterms:modified>
  <cp:category/>
  <cp:version/>
  <cp:contentType/>
  <cp:contentStatus/>
</cp:coreProperties>
</file>